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berna\Dropbox\CIS_Share\Clients\Tallowood School\Tallowood Uniform Shop\"/>
    </mc:Choice>
  </mc:AlternateContent>
  <xr:revisionPtr revIDLastSave="0" documentId="8_{1670A825-D4AF-46A9-A3ED-1665C22D91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Sheet1!$A$1:$F$44</definedName>
    <definedName name="_xlnm.Print_Titles" localSheetId="0">Sheet1!$1:$15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" l="1"/>
  <c r="F30" i="1"/>
  <c r="F31" i="1"/>
  <c r="F32" i="1"/>
  <c r="F33" i="1"/>
  <c r="F34" i="1"/>
  <c r="F25" i="1"/>
  <c r="F26" i="1"/>
  <c r="F27" i="1"/>
  <c r="F28" i="1"/>
  <c r="F23" i="1"/>
  <c r="F21" i="1"/>
  <c r="F20" i="1"/>
  <c r="F19" i="1"/>
  <c r="F17" i="1"/>
  <c r="F24" i="1"/>
  <c r="F22" i="1"/>
  <c r="F18" i="1"/>
  <c r="F16" i="1"/>
  <c r="F35" i="1"/>
  <c r="F36" i="1"/>
  <c r="F37" i="1"/>
</calcChain>
</file>

<file path=xl/sharedStrings.xml><?xml version="1.0" encoding="utf-8"?>
<sst xmlns="http://schemas.openxmlformats.org/spreadsheetml/2006/main" count="61" uniqueCount="52">
  <si>
    <t>Date:</t>
  </si>
  <si>
    <t>COST</t>
  </si>
  <si>
    <t>Eldest Child Name</t>
  </si>
  <si>
    <t>Class</t>
  </si>
  <si>
    <t>QTY</t>
  </si>
  <si>
    <t>FAX BACK to 02 9651 5742 or email to sales@cisgroup.com.au</t>
  </si>
  <si>
    <t>Ordering online available on www.cisschools.com.au or post order to us.</t>
  </si>
  <si>
    <t>UNIFORM SHOP OPERATING HOURS</t>
  </si>
  <si>
    <t>Mob:  0411 511 866   Tel: 02 9651 5741</t>
  </si>
  <si>
    <t>TAX INVOICE NO:</t>
  </si>
  <si>
    <t xml:space="preserve">Delivery Option:   </t>
  </si>
  <si>
    <t>Payment Methods:</t>
  </si>
  <si>
    <t>By Visa Credit Card will incur 3.0% surcharge</t>
  </si>
  <si>
    <t xml:space="preserve">Card Holder Name: ___________________________________        </t>
  </si>
  <si>
    <t>Amount: ____________________</t>
  </si>
  <si>
    <t>Visa Card Number: ___________    ___________   ___________  ___________                           Exp.Date :  _____ / _____</t>
  </si>
  <si>
    <t>Signature: ___________________________________</t>
  </si>
  <si>
    <t>I accept the 3.0 % surcharge added to the order payment</t>
  </si>
  <si>
    <t>Deliver to my home within 5km of school  ($15.00)   [  ]</t>
  </si>
  <si>
    <t>By Electronic Transfer: BSB:062-347  Account:10163535</t>
  </si>
  <si>
    <t>TALLOWOOD SCHOOL</t>
  </si>
  <si>
    <t>Items</t>
  </si>
  <si>
    <t>Size</t>
  </si>
  <si>
    <t>S, M, L, XL, 2XL, 3XL</t>
  </si>
  <si>
    <t>Price</t>
  </si>
  <si>
    <t>4, 6, 8, 10, 12, 14, 16</t>
  </si>
  <si>
    <t>DURING TERM  Tues &amp; Thurs  9.00am-4.00pm
Unit 22/280, New Line Road, NSW 2158</t>
  </si>
  <si>
    <t>18, 20,22</t>
  </si>
  <si>
    <t>2XS, XS, S, M, L, XL, 2XL</t>
  </si>
  <si>
    <t>Large</t>
  </si>
  <si>
    <t xml:space="preserve">Email me date to pick up from School  [  ]       </t>
  </si>
  <si>
    <t>6, 8, 10, 12, 14, 17</t>
  </si>
  <si>
    <t>S/ M/ L</t>
  </si>
  <si>
    <r>
      <t xml:space="preserve">Navy Cargo Shorts </t>
    </r>
    <r>
      <rPr>
        <sz val="12"/>
        <rFont val="Arial"/>
        <family val="2"/>
      </rPr>
      <t>(PNCK1403)
NO DECO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</si>
  <si>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t>School Bag (SP Primary Premium Pack)
TC TS</t>
  </si>
  <si>
    <t>School Hat (GCAH708)
TC TS</t>
  </si>
  <si>
    <t xml:space="preserve">QR Code: Online Order Form </t>
  </si>
  <si>
    <t>Total :</t>
  </si>
  <si>
    <t>Total Cost :</t>
  </si>
  <si>
    <t>Home Address: ______________________________________</t>
  </si>
  <si>
    <t>Credit Card Surcharge :</t>
  </si>
  <si>
    <r>
      <t>Name:  _</t>
    </r>
    <r>
      <rPr>
        <b/>
        <u/>
        <sz val="12"/>
        <rFont val="Arial"/>
        <family val="2"/>
      </rPr>
      <t>__</t>
    </r>
    <r>
      <rPr>
        <b/>
        <sz val="12"/>
        <rFont val="Arial"/>
        <family val="2"/>
      </rPr>
      <t>_____________________________         Tel/Mobile: __</t>
    </r>
    <r>
      <rPr>
        <b/>
        <u/>
        <sz val="12"/>
        <rFont val="Arial"/>
        <family val="2"/>
      </rPr>
      <t>__</t>
    </r>
    <r>
      <rPr>
        <b/>
        <sz val="12"/>
        <rFont val="Arial"/>
        <family val="2"/>
      </rPr>
      <t>___________</t>
    </r>
  </si>
  <si>
    <r>
      <t xml:space="preserve">Navy Knitted Rugby Shorts </t>
    </r>
    <r>
      <rPr>
        <sz val="12"/>
        <rFont val="Arial"/>
        <family val="2"/>
      </rPr>
      <t>(SCT730/ SCA730)
NO DECO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</si>
  <si>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r>
      <t xml:space="preserve">Navy Track Pants </t>
    </r>
    <r>
      <rPr>
        <sz val="12"/>
        <rFont val="Arial"/>
        <family val="2"/>
      </rPr>
      <t>(SHTP01K/ SHTP01A)
NO DECO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</si>
  <si>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r>
      <t xml:space="preserve">Navy V-Neck Jumper </t>
    </r>
    <r>
      <rPr>
        <sz val="12"/>
        <rFont val="Arial"/>
        <family val="2"/>
      </rPr>
      <t>(PNCJ1618/ PNCJ1617)
FLC TS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</si>
  <si>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r>
      <t xml:space="preserve">Navy Zip Jacket </t>
    </r>
    <r>
      <rPr>
        <sz val="12"/>
        <rFont val="Arial"/>
        <family val="2"/>
      </rPr>
      <t>(PNCJ1621/ PNCJ1620)
FLC TS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</si>
  <si>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r>
      <t>Teal Polos short sleeve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(FBP400KS/ FBP400MS) 
FLC TS
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</si>
  <si>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r>
      <t xml:space="preserve">Navy Polos long sleeve </t>
    </r>
    <r>
      <rPr>
        <sz val="12"/>
        <rFont val="Arial"/>
        <family val="2"/>
      </rPr>
      <t>(PNCP1316/ PNCP1401)
FLC TS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 xml:space="preserve">                       </t>
    </r>
    <r>
      <rPr>
        <sz val="16"/>
        <rFont val="Arial"/>
        <family val="2"/>
      </rPr>
      <t xml:space="preserve"> </t>
    </r>
  </si>
  <si>
    <t>One Size</t>
  </si>
  <si>
    <t>Library Bag (LWL0170LC)
TC TS</t>
  </si>
  <si>
    <t>UNIFORM  SHOP ORDER FORM January 2025</t>
  </si>
  <si>
    <t>Deliver to my home within 5km of school  ($15.00) and greater than 5Km is $35.00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</si>
</sst>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0"/>
      <name val="Arial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sz val="10"/>
      <color theme="3" tint="-0.249977111117893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3" xfId="0" applyFont="1" applyBorder="1"/>
    <xf numFmtId="0" fontId="0" fillId="0" borderId="1" xfId="0" applyNumberFormat="1" applyBorder="1"/>
    <xf numFmtId="0" fontId="2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Border="1"/>
    <xf numFmtId="0" fontId="9" fillId="0" borderId="0" xfId="0" applyFont="1"/>
    <xf numFmtId="0" fontId="7" fillId="0" borderId="0" xfId="0" applyFont="1" applyAlignment="1">
      <alignment vertical="top" wrapText="1"/>
    </xf>
    <xf numFmtId="1" fontId="10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Border="1"/>
    <xf numFmtId="0" fontId="0" fillId="0" borderId="0" xfId="0" applyNumberFormat="1" applyBorder="1"/>
    <xf numFmtId="15" fontId="0" fillId="0" borderId="0" xfId="0" applyNumberFormat="1" applyBorder="1" applyProtection="1"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Protection="1"/>
    <xf numFmtId="0" fontId="12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0" fillId="0" borderId="6" xfId="0" applyBorder="1"/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10" fillId="3" borderId="4" xfId="0" applyFont="1" applyFill="1" applyBorder="1" applyAlignment="1">
      <alignment horizontal="center" vertical="top" wrapText="1"/>
    </xf>
    <xf numFmtId="0" fontId="2" fillId="0" borderId="0" xfId="0" applyFont="1"/>
    <xf numFmtId="0" fontId="13" fillId="0" borderId="0" xfId="0" applyFont="1" applyAlignment="1" applyProtection="1">
      <alignment horizontal="right"/>
    </xf>
    <xf numFmtId="0" fontId="10" fillId="3" borderId="2" xfId="0" applyFont="1" applyFill="1" applyBorder="1" applyAlignment="1">
      <alignment horizontal="center" vertical="top" wrapText="1"/>
    </xf>
    <xf numFmtId="0" fontId="11" fillId="0" borderId="0" xfId="0" applyFont="1" applyBorder="1" applyProtection="1">
      <protection locked="0"/>
    </xf>
    <xf numFmtId="164" fontId="0" fillId="0" borderId="0" xfId="1" applyNumberFormat="1" applyFont="1" applyAlignment="1" applyProtection="1">
      <alignment vertical="center"/>
    </xf>
    <xf numFmtId="164" fontId="6" fillId="0" borderId="6" xfId="1" applyNumberFormat="1" applyFont="1" applyBorder="1" applyAlignment="1" applyProtection="1">
      <alignment vertical="center"/>
    </xf>
    <xf numFmtId="164" fontId="0" fillId="0" borderId="0" xfId="1" applyNumberFormat="1" applyFont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 applyProtection="1">
      <alignment vertical="center"/>
      <protection locked="0"/>
    </xf>
    <xf numFmtId="164" fontId="9" fillId="0" borderId="0" xfId="1" applyNumberFormat="1" applyFont="1" applyAlignment="1">
      <alignment vertical="center"/>
    </xf>
    <xf numFmtId="164" fontId="9" fillId="2" borderId="4" xfId="1" applyNumberFormat="1" applyFont="1" applyFill="1" applyBorder="1" applyAlignment="1" applyProtection="1">
      <alignment vertical="center"/>
      <protection locked="0"/>
    </xf>
    <xf numFmtId="0" fontId="9" fillId="0" borderId="2" xfId="0" applyFont="1" applyBorder="1"/>
    <xf numFmtId="164" fontId="9" fillId="0" borderId="4" xfId="0" applyNumberFormat="1" applyFont="1" applyBorder="1"/>
    <xf numFmtId="164" fontId="6" fillId="0" borderId="4" xfId="0" applyNumberFormat="1" applyFont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top" wrapText="1"/>
    </xf>
    <xf numFmtId="164" fontId="9" fillId="2" borderId="4" xfId="1" applyNumberFormat="1" applyFont="1" applyFill="1" applyBorder="1" applyAlignment="1" applyProtection="1">
      <alignment vertical="center"/>
    </xf>
    <xf numFmtId="1" fontId="9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64" fontId="6" fillId="0" borderId="10" xfId="0" applyNumberFormat="1" applyFont="1" applyBorder="1"/>
    <xf numFmtId="164" fontId="10" fillId="0" borderId="5" xfId="0" applyNumberFormat="1" applyFont="1" applyBorder="1"/>
    <xf numFmtId="9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4" fillId="0" borderId="0" xfId="0" applyFont="1"/>
    <xf numFmtId="1" fontId="6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left" vertical="center"/>
      <protection locked="0"/>
    </xf>
    <xf numFmtId="1" fontId="4" fillId="0" borderId="4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 applyAlignment="1" applyProtection="1">
      <alignment vertical="top" wrapText="1"/>
      <protection locked="0"/>
    </xf>
    <xf numFmtId="15" fontId="5" fillId="0" borderId="4" xfId="0" applyNumberFormat="1" applyFont="1" applyBorder="1" applyProtection="1">
      <protection locked="0"/>
    </xf>
    <xf numFmtId="164" fontId="9" fillId="0" borderId="8" xfId="0" applyNumberFormat="1" applyFont="1" applyBorder="1"/>
    <xf numFmtId="164" fontId="6" fillId="0" borderId="11" xfId="0" applyNumberFormat="1" applyFont="1" applyBorder="1"/>
    <xf numFmtId="0" fontId="10" fillId="0" borderId="4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0" borderId="0" xfId="0" applyAlignment="1"/>
    <xf numFmtId="0" fontId="10" fillId="0" borderId="9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2175933</xdr:colOff>
      <xdr:row>1</xdr:row>
      <xdr:rowOff>58206</xdr:rowOff>
    </xdr:from>
    <xdr:to>
      <xdr:col>1</xdr:col>
      <xdr:colOff>238670</xdr:colOff>
      <xdr:row>5</xdr:row>
      <xdr:rowOff>107348</xdr:rowOff>
    </xdr:to>
    <xdr:pic>
      <xdr:nvPicPr>
        <xdr:cNvPr id="2" name="Picture 1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5933" y="295273"/>
          <a:ext cx="2442730" cy="839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441648</xdr:colOff>
      <xdr:row>0</xdr:row>
      <xdr:rowOff>33867</xdr:rowOff>
    </xdr:from>
    <xdr:to>
      <xdr:col>0</xdr:col>
      <xdr:colOff>1817616</xdr:colOff>
      <xdr:row>6</xdr:row>
      <xdr:rowOff>86129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648" y="33867"/>
          <a:ext cx="1378685" cy="1240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619760</xdr:colOff>
      <xdr:row>0</xdr:row>
      <xdr:rowOff>203200</xdr:rowOff>
    </xdr:from>
    <xdr:to>
      <xdr:col>1</xdr:col>
      <xdr:colOff>1925682</xdr:colOff>
      <xdr:row>6</xdr:row>
      <xdr:rowOff>284480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6320" y="203200"/>
          <a:ext cx="1300480" cy="130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view="pageBreakPreview" topLeftCell="A31" zoomScale="75" zoomScaleNormal="75" zoomScaleSheetLayoutView="75" zoomScalePageLayoutView="85" workbookViewId="0">
      <selection activeCell="B34" sqref="B34"/>
    </sheetView>
  </sheetViews>
  <sheetFormatPr defaultRowHeight="12.5" x14ac:dyDescent="0.25"/>
  <cols>
    <col min="1" max="1" width="62.81640625" customWidth="1"/>
    <col min="2" max="2" width="32.54296875" customWidth="1"/>
    <col min="3" max="3" width="10.7265625" style="33" customWidth="1"/>
    <col min="4" max="4" width="12.7265625" customWidth="1"/>
    <col min="5" max="5" width="2.7265625" customWidth="1"/>
    <col min="6" max="6" width="21.7265625" customWidth="1"/>
  </cols>
  <sheetData>
    <row r="1" spans="1:6" ht="18.5" thickBot="1" x14ac:dyDescent="0.45">
      <c r="A1" s="21"/>
      <c r="C1" s="31"/>
    </row>
    <row r="2" spans="1:6" ht="23.5" thickBot="1" x14ac:dyDescent="0.55000000000000004">
      <c r="A2" s="20"/>
      <c r="B2" s="30"/>
      <c r="C2" s="32" t="s">
        <v>9</v>
      </c>
      <c r="D2" s="23"/>
      <c r="E2" s="23"/>
      <c r="F2" s="60"/>
    </row>
    <row r="3" spans="1:6" x14ac:dyDescent="0.25">
      <c r="A3" s="19"/>
      <c r="B3" s="19"/>
      <c r="C3" s="31"/>
    </row>
    <row r="4" spans="1:6" x14ac:dyDescent="0.25">
      <c r="A4" s="19"/>
      <c r="B4" s="19"/>
      <c r="C4" s="31"/>
    </row>
    <row r="5" spans="1:6" ht="13" x14ac:dyDescent="0.3">
      <c r="A5" s="28"/>
      <c r="B5" s="19"/>
      <c r="C5" s="31"/>
    </row>
    <row r="7" spans="1:6" ht="26" x14ac:dyDescent="0.4">
      <c r="A7" s="22" t="s">
        <v>20</v>
      </c>
      <c r="D7" s="6" t="s">
        <v>2</v>
      </c>
      <c r="E7" s="1"/>
      <c r="F7" s="61"/>
    </row>
    <row r="8" spans="1:6" ht="18" x14ac:dyDescent="0.4">
      <c r="A8" s="20" t="s">
        <v>50</v>
      </c>
      <c r="B8" s="49" t="s">
        <v>36</v>
      </c>
      <c r="D8" s="6" t="s">
        <v>3</v>
      </c>
      <c r="E8" s="1"/>
      <c r="F8" s="61"/>
    </row>
    <row r="9" spans="1:6" ht="15.5" x14ac:dyDescent="0.35">
      <c r="D9" s="4" t="s">
        <v>0</v>
      </c>
      <c r="E9" s="5"/>
      <c r="F9" s="62"/>
    </row>
    <row r="10" spans="1:6" ht="26.15" customHeight="1" x14ac:dyDescent="0.35">
      <c r="A10" s="56" t="s">
        <v>41</v>
      </c>
      <c r="D10" s="8"/>
      <c r="E10" s="16"/>
      <c r="F10" s="17"/>
    </row>
    <row r="11" spans="1:6" ht="30.65" customHeight="1" x14ac:dyDescent="0.35">
      <c r="A11" s="56" t="s">
        <v>39</v>
      </c>
      <c r="C11" s="34" t="s">
        <v>7</v>
      </c>
      <c r="D11" s="8"/>
      <c r="E11" s="16"/>
      <c r="F11" s="17"/>
    </row>
    <row r="12" spans="1:6" ht="42" customHeight="1" x14ac:dyDescent="0.35">
      <c r="A12" s="14" t="s">
        <v>5</v>
      </c>
      <c r="C12" s="68" t="s">
        <v>26</v>
      </c>
      <c r="D12" s="69"/>
      <c r="E12" s="69"/>
      <c r="F12" s="69"/>
    </row>
    <row r="13" spans="1:6" ht="20.149999999999999" customHeight="1" x14ac:dyDescent="0.35">
      <c r="A13" s="15" t="s">
        <v>6</v>
      </c>
      <c r="B13" s="3"/>
      <c r="C13" s="35" t="s">
        <v>8</v>
      </c>
      <c r="D13" s="3"/>
      <c r="E13" s="3"/>
      <c r="F13" s="3"/>
    </row>
    <row r="14" spans="1:6" ht="14" x14ac:dyDescent="0.3">
      <c r="A14" s="12"/>
      <c r="B14" s="13"/>
      <c r="C14" s="36"/>
      <c r="D14" s="3"/>
      <c r="E14" s="3"/>
      <c r="F14" s="3"/>
    </row>
    <row r="15" spans="1:6" s="10" customFormat="1" ht="30" customHeight="1" x14ac:dyDescent="0.25">
      <c r="A15" s="18" t="s">
        <v>21</v>
      </c>
      <c r="B15" s="26" t="s">
        <v>22</v>
      </c>
      <c r="C15" s="37" t="s">
        <v>24</v>
      </c>
      <c r="D15" s="26" t="s">
        <v>4</v>
      </c>
      <c r="E15" s="29"/>
      <c r="F15" s="26" t="s">
        <v>1</v>
      </c>
    </row>
    <row r="16" spans="1:6" ht="39.65" customHeight="1" x14ac:dyDescent="0.35">
      <c r="A16" s="66" t="s">
        <v>46</v>
      </c>
      <c r="B16" s="44" t="s">
        <v>25</v>
      </c>
      <c r="C16" s="40">
        <v>23</v>
      </c>
      <c r="D16" s="57"/>
      <c r="E16" s="41"/>
      <c r="F16" s="42">
        <f t="shared" ref="F16:F24" si="0">D16*C16</f>
        <v>0</v>
      </c>
    </row>
    <row r="17" spans="1:6" ht="30" customHeight="1" x14ac:dyDescent="0.35">
      <c r="A17" s="67"/>
      <c r="B17" s="44" t="s">
        <v>23</v>
      </c>
      <c r="C17" s="40">
        <v>24.5</v>
      </c>
      <c r="D17" s="47"/>
      <c r="E17" s="41"/>
      <c r="F17" s="42">
        <f t="shared" si="0"/>
        <v>0</v>
      </c>
    </row>
    <row r="18" spans="1:6" ht="33" customHeight="1" x14ac:dyDescent="0.35">
      <c r="A18" s="66" t="s">
        <v>47</v>
      </c>
      <c r="B18" s="44" t="s">
        <v>25</v>
      </c>
      <c r="C18" s="40">
        <v>24.5</v>
      </c>
      <c r="D18" s="47"/>
      <c r="E18" s="41"/>
      <c r="F18" s="42">
        <f t="shared" si="0"/>
        <v>0</v>
      </c>
    </row>
    <row r="19" spans="1:6" ht="33.75" customHeight="1" x14ac:dyDescent="0.35">
      <c r="A19" s="67"/>
      <c r="B19" s="44" t="s">
        <v>23</v>
      </c>
      <c r="C19" s="40">
        <v>25.5</v>
      </c>
      <c r="D19" s="47"/>
      <c r="E19" s="41"/>
      <c r="F19" s="42">
        <f t="shared" si="0"/>
        <v>0</v>
      </c>
    </row>
    <row r="20" spans="1:6" ht="32.25" customHeight="1" x14ac:dyDescent="0.35">
      <c r="A20" s="66" t="s">
        <v>45</v>
      </c>
      <c r="B20" s="44" t="s">
        <v>25</v>
      </c>
      <c r="C20" s="40">
        <v>32.950000000000003</v>
      </c>
      <c r="D20" s="57"/>
      <c r="E20" s="41"/>
      <c r="F20" s="42">
        <f t="shared" si="0"/>
        <v>0</v>
      </c>
    </row>
    <row r="21" spans="1:6" s="10" customFormat="1" ht="32.25" customHeight="1" x14ac:dyDescent="0.35">
      <c r="A21" s="70"/>
      <c r="B21" s="44" t="s">
        <v>23</v>
      </c>
      <c r="C21" s="40">
        <v>33.950000000000003</v>
      </c>
      <c r="D21" s="57"/>
      <c r="E21" s="41"/>
      <c r="F21" s="42">
        <f t="shared" si="0"/>
        <v>0</v>
      </c>
    </row>
    <row r="22" spans="1:6" ht="33.75" customHeight="1" x14ac:dyDescent="0.35">
      <c r="A22" s="65" t="s">
        <v>44</v>
      </c>
      <c r="B22" s="44" t="s">
        <v>25</v>
      </c>
      <c r="C22" s="40">
        <v>28</v>
      </c>
      <c r="D22" s="57"/>
      <c r="E22" s="41"/>
      <c r="F22" s="42">
        <f t="shared" si="0"/>
        <v>0</v>
      </c>
    </row>
    <row r="23" spans="1:6" ht="29.25" customHeight="1" x14ac:dyDescent="0.35">
      <c r="A23" s="65"/>
      <c r="B23" s="44" t="s">
        <v>23</v>
      </c>
      <c r="C23" s="40">
        <v>30</v>
      </c>
      <c r="D23" s="47"/>
      <c r="E23" s="41"/>
      <c r="F23" s="42">
        <f t="shared" si="0"/>
        <v>0</v>
      </c>
    </row>
    <row r="24" spans="1:6" ht="35.25" customHeight="1" x14ac:dyDescent="0.35">
      <c r="A24" s="65" t="s">
        <v>43</v>
      </c>
      <c r="B24" s="44" t="s">
        <v>31</v>
      </c>
      <c r="C24" s="40">
        <v>26</v>
      </c>
      <c r="D24" s="47"/>
      <c r="E24" s="41"/>
      <c r="F24" s="42">
        <f t="shared" si="0"/>
        <v>0</v>
      </c>
    </row>
    <row r="25" spans="1:6" ht="26.25" customHeight="1" x14ac:dyDescent="0.35">
      <c r="A25" s="65"/>
      <c r="B25" s="44" t="s">
        <v>23</v>
      </c>
      <c r="C25" s="40">
        <v>28</v>
      </c>
      <c r="D25" s="47"/>
      <c r="E25" s="41"/>
      <c r="F25" s="42">
        <f t="shared" ref="F25:F34" si="1">D25*C25</f>
        <v>0</v>
      </c>
    </row>
    <row r="26" spans="1:6" ht="29.25" customHeight="1" x14ac:dyDescent="0.35">
      <c r="A26" s="65" t="s">
        <v>33</v>
      </c>
      <c r="B26" s="43" t="s">
        <v>25</v>
      </c>
      <c r="C26" s="40">
        <v>23</v>
      </c>
      <c r="D26" s="47"/>
      <c r="E26" s="41"/>
      <c r="F26" s="42">
        <f t="shared" si="1"/>
        <v>0</v>
      </c>
    </row>
    <row r="27" spans="1:6" s="10" customFormat="1" ht="28.5" customHeight="1" x14ac:dyDescent="0.35">
      <c r="A27" s="65"/>
      <c r="B27" s="44" t="s">
        <v>27</v>
      </c>
      <c r="C27" s="40">
        <v>24</v>
      </c>
      <c r="D27" s="47"/>
      <c r="E27" s="41"/>
      <c r="F27" s="42">
        <f t="shared" si="1"/>
        <v>0</v>
      </c>
    </row>
    <row r="28" spans="1:6" ht="30" customHeight="1" x14ac:dyDescent="0.35">
      <c r="A28" s="65" t="s">
        <v>42</v>
      </c>
      <c r="B28" s="43" t="s">
        <v>25</v>
      </c>
      <c r="C28" s="40">
        <v>23.5</v>
      </c>
      <c r="D28" s="47"/>
      <c r="E28" s="41"/>
      <c r="F28" s="42">
        <f t="shared" si="1"/>
        <v>0</v>
      </c>
    </row>
    <row r="29" spans="1:6" ht="30.75" customHeight="1" x14ac:dyDescent="0.35">
      <c r="A29" s="65"/>
      <c r="B29" s="44" t="s">
        <v>28</v>
      </c>
      <c r="C29" s="40">
        <v>24</v>
      </c>
      <c r="D29" s="47"/>
      <c r="E29" s="41"/>
      <c r="F29" s="42">
        <f t="shared" si="1"/>
        <v>0</v>
      </c>
    </row>
    <row r="30" spans="1:6" ht="27.65" customHeight="1" x14ac:dyDescent="0.35">
      <c r="A30" s="7"/>
      <c r="B30" s="24"/>
      <c r="C30" s="38"/>
      <c r="D30" s="48"/>
      <c r="E30" s="2"/>
      <c r="F30" s="42">
        <f t="shared" si="1"/>
        <v>0</v>
      </c>
    </row>
    <row r="31" spans="1:6" ht="39" customHeight="1" x14ac:dyDescent="0.35">
      <c r="A31" s="45" t="s">
        <v>49</v>
      </c>
      <c r="B31" s="44" t="s">
        <v>48</v>
      </c>
      <c r="C31" s="46">
        <v>15</v>
      </c>
      <c r="D31" s="47"/>
      <c r="E31" s="41"/>
      <c r="F31" s="42">
        <f t="shared" si="1"/>
        <v>0</v>
      </c>
    </row>
    <row r="32" spans="1:6" ht="40.5" customHeight="1" x14ac:dyDescent="0.35">
      <c r="A32" s="45" t="s">
        <v>34</v>
      </c>
      <c r="B32" s="44" t="s">
        <v>29</v>
      </c>
      <c r="C32" s="46">
        <v>48</v>
      </c>
      <c r="D32" s="47"/>
      <c r="E32" s="41"/>
      <c r="F32" s="42">
        <f t="shared" si="1"/>
        <v>0</v>
      </c>
    </row>
    <row r="33" spans="1:6" ht="42" customHeight="1" x14ac:dyDescent="0.35">
      <c r="A33" s="45" t="s">
        <v>35</v>
      </c>
      <c r="B33" s="44" t="s">
        <v>32</v>
      </c>
      <c r="C33" s="46">
        <v>17</v>
      </c>
      <c r="D33" s="47"/>
      <c r="E33" s="41"/>
      <c r="F33" s="42">
        <f t="shared" si="1"/>
        <v>0</v>
      </c>
    </row>
    <row r="34" spans="1:6" ht="35.5" customHeight="1" x14ac:dyDescent="0.35">
      <c r="A34" s="7" t="s">
        <v>51</v>
      </c>
      <c r="B34" s="58"/>
      <c r="C34" s="46"/>
      <c r="D34" s="59"/>
      <c r="E34" s="2"/>
      <c r="F34" s="63">
        <f t="shared" si="1"/>
        <v>0</v>
      </c>
    </row>
    <row r="35" spans="1:6" s="9" customFormat="1" ht="25" customHeight="1" x14ac:dyDescent="0.4">
      <c r="A35" s="9" t="s">
        <v>10</v>
      </c>
      <c r="C35" s="39"/>
      <c r="D35" s="11" t="s">
        <v>37</v>
      </c>
      <c r="E35" s="25"/>
      <c r="F35" s="64">
        <f>SUM(F16:F34)</f>
        <v>0</v>
      </c>
    </row>
    <row r="36" spans="1:6" s="9" customFormat="1" ht="25" customHeight="1" thickBot="1" x14ac:dyDescent="0.45">
      <c r="A36" s="9" t="s">
        <v>30</v>
      </c>
      <c r="C36" s="39"/>
      <c r="D36" s="50" t="s">
        <v>40</v>
      </c>
      <c r="E36" s="25"/>
      <c r="F36" s="51">
        <f>SUM(F35*0.03)</f>
        <v>0</v>
      </c>
    </row>
    <row r="37" spans="1:6" s="9" customFormat="1" ht="25" customHeight="1" thickBot="1" x14ac:dyDescent="0.45">
      <c r="A37" s="9" t="s">
        <v>18</v>
      </c>
      <c r="C37" s="39"/>
      <c r="D37" s="11" t="s">
        <v>38</v>
      </c>
      <c r="E37"/>
      <c r="F37" s="52">
        <f>SUM(F35*1.03)</f>
        <v>0</v>
      </c>
    </row>
    <row r="38" spans="1:6" ht="18" x14ac:dyDescent="0.4">
      <c r="A38" s="27" t="s">
        <v>11</v>
      </c>
      <c r="D38" s="53"/>
      <c r="E38" s="54"/>
      <c r="F38" s="55"/>
    </row>
    <row r="39" spans="1:6" ht="15.5" x14ac:dyDescent="0.35">
      <c r="A39" t="s">
        <v>19</v>
      </c>
      <c r="F39" s="14"/>
    </row>
    <row r="40" spans="1:6" x14ac:dyDescent="0.25">
      <c r="A40" t="s">
        <v>12</v>
      </c>
    </row>
    <row r="41" spans="1:6" x14ac:dyDescent="0.25">
      <c r="A41" t="s">
        <v>13</v>
      </c>
      <c r="B41" t="s">
        <v>14</v>
      </c>
    </row>
    <row r="42" spans="1:6" x14ac:dyDescent="0.25">
      <c r="A42" t="s">
        <v>15</v>
      </c>
    </row>
    <row r="43" spans="1:6" x14ac:dyDescent="0.25">
      <c r="A43" t="s">
        <v>16</v>
      </c>
    </row>
    <row r="44" spans="1:6" x14ac:dyDescent="0.25">
      <c r="A44" t="s">
        <v>17</v>
      </c>
    </row>
  </sheetData>
  <mergeCells count="8">
    <mergeCell ref="A26:A27"/>
    <mergeCell ref="A28:A29"/>
    <mergeCell ref="A16:A17"/>
    <mergeCell ref="C12:F12"/>
    <mergeCell ref="A18:A19"/>
    <mergeCell ref="A20:A21"/>
    <mergeCell ref="A22:A23"/>
    <mergeCell ref="A24:A25"/>
  </mergeCells>
  <phoneticPr fontId="0" type="noConversion"/>
  <pageMargins left="0.59055118110236227" right="0.59055118110236227" top="0.39370078740157483" bottom="0.15748031496062992" header="0.11811023622047245" footer="0.11811023622047245"/>
  <pageSetup paperSize="9" scale="64" fitToHeight="0" orientation="portrait" r:id="rId1"/>
  <headerFooter alignWithMargins="0">
    <oddHeader>&amp;L&amp;8Updated &amp;D&amp;RPage &amp;P/ &amp;N</oddHeader>
    <oddFooter>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Bernard Ng</cp:lastModifiedBy>
  <cp:lastPrinted>2024-11-18T23:25:43Z</cp:lastPrinted>
  <dcterms:created xsi:type="dcterms:W3CDTF">2004-06-15T02:52:12Z</dcterms:created>
  <dcterms:modified xsi:type="dcterms:W3CDTF">2025-01-30T00:24:20Z</dcterms:modified>
</cp:coreProperties>
</file>